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70" yWindow="-150" windowWidth="10230" windowHeight="10275"/>
  </bookViews>
  <sheets>
    <sheet name="UG F13 Enrl by County" sheetId="1" r:id="rId1"/>
  </sheets>
  <definedNames>
    <definedName name="_xlnm.Print_Titles" localSheetId="0">'UG F13 Enrl by County'!$1:$8</definedName>
  </definedNames>
  <calcPr calcId="145621"/>
</workbook>
</file>

<file path=xl/calcChain.xml><?xml version="1.0" encoding="utf-8"?>
<calcChain xmlns="http://schemas.openxmlformats.org/spreadsheetml/2006/main">
  <c r="K12" i="1" l="1"/>
  <c r="J12" i="1"/>
  <c r="H12" i="1"/>
  <c r="G12" i="1"/>
  <c r="E12" i="1"/>
  <c r="D12" i="1"/>
  <c r="E10" i="1" l="1"/>
  <c r="D10" i="1"/>
  <c r="K10" i="1" l="1"/>
  <c r="J10" i="1"/>
  <c r="H10" i="1"/>
  <c r="G10" i="1"/>
  <c r="C54" i="1"/>
  <c r="C53" i="1"/>
  <c r="C52" i="1"/>
  <c r="C51" i="1"/>
  <c r="C50" i="1"/>
  <c r="C75" i="1"/>
  <c r="C49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7" i="1"/>
  <c r="C79" i="1"/>
  <c r="C12" i="1" l="1"/>
  <c r="C10" i="1"/>
</calcChain>
</file>

<file path=xl/sharedStrings.xml><?xml version="1.0" encoding="utf-8"?>
<sst xmlns="http://schemas.openxmlformats.org/spreadsheetml/2006/main" count="89" uniqueCount="79">
  <si>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</si>
  <si>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</si>
  <si>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</si>
  <si>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</si>
  <si>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</si>
  <si>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</si>
  <si>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</si>
  <si>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</si>
  <si>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COUNTY</t>
  </si>
  <si>
    <t>ALL UNDERGRADUATE, FIRST-TIME, AND NEW TRANSFERS</t>
  </si>
  <si>
    <t xml:space="preserve">ENROLLMENT BY COUNTY AND ATTENDANCE </t>
  </si>
  <si>
    <t>BUFFALO STATE</t>
  </si>
  <si>
    <t>[Institutional Research Home]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</si>
  <si>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</si>
  <si>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</si>
  <si>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</si>
  <si>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</si>
  <si>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</si>
  <si>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</si>
  <si>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</si>
  <si>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</si>
  <si>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</si>
  <si>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</si>
  <si>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</si>
  <si>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</si>
  <si>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</si>
  <si>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</si>
  <si>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</si>
  <si>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</si>
  <si>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</si>
  <si>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</si>
  <si>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</si>
  <si>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</si>
  <si>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</si>
  <si>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</si>
  <si>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</si>
  <si>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</si>
  <si>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</si>
  <si>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</si>
  <si>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</si>
  <si>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</si>
  <si>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</si>
  <si>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</si>
  <si>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</si>
  <si>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</si>
  <si>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</si>
  <si>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</si>
  <si>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</si>
  <si>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</si>
  <si>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</si>
  <si>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</si>
  <si>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</si>
  <si>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</si>
  <si>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</si>
  <si>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</si>
  <si>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</si>
  <si>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</si>
  <si>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</si>
  <si>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</si>
  <si>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</si>
  <si>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</si>
  <si>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</si>
  <si>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</si>
  <si>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</si>
  <si>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</si>
  <si>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</si>
  <si>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</si>
  <si>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</si>
  <si>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</si>
  <si>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</si>
  <si>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</si>
  <si>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</si>
  <si>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</si>
  <si>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</si>
  <si>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Other States</t>
  </si>
  <si>
    <t>International</t>
  </si>
  <si>
    <t>Unknown</t>
  </si>
  <si>
    <t>FALL 2013</t>
  </si>
  <si>
    <t>[Fall 2013 -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</si>
</sst>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49" fontId="2" fillId="2" borderId="0" xfId="0" applyNumberFormat="1" applyFont="1" applyFill="1"/>
    <xf numFmtId="0" fontId="0" fillId="2" borderId="0" xfId="0" applyFill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NumberFormat="1"/>
    <xf numFmtId="0" fontId="6" fillId="2" borderId="0" xfId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factfall13.htm" TargetMode="External"/><Relationship Id="rId2" Type="http://schemas.openxmlformats.org/officeDocument/2006/relationships/hyperlink" Target="../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\..\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83"/>
  <sheetViews>
    <sheetView showGridLines="0" tabSelected="1" zoomScale="80" zoomScaleNormal="80" workbookViewId="0">
      <selection activeCell="Y17" sqref="Y17"/>
    </sheetView>
  </sheetViews>
  <sheetFormatPr defaultRowHeight="12.75" x14ac:dyDescent="0.2"/>
  <cols>
    <col min="1" max="1" width="3.28515625" style="1" customWidth="1"/>
    <col min="2" max="2" width="15.28515625" style="1" bestFit="1" customWidth="1"/>
    <col min="3" max="3" width="7.5703125" style="1" customWidth="1"/>
    <col min="4" max="4" width="7.85546875" style="1" customWidth="1"/>
    <col min="5" max="5" width="6.85546875" style="1" customWidth="1"/>
    <col min="6" max="6" width="2.28515625" style="1" customWidth="1"/>
    <col min="7" max="8" width="9.140625" style="1"/>
    <col min="9" max="9" width="2.28515625" style="1" customWidth="1"/>
    <col min="10" max="16384" width="9.140625" style="1"/>
  </cols>
  <sheetData>
    <row r="1" spans="2:11" ht="18.75" x14ac:dyDescent="0.3">
      <c r="B1" s="16" t="s">
        <v>11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15.75" x14ac:dyDescent="0.2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5.75" x14ac:dyDescent="0.25">
      <c r="B3" s="15" t="s">
        <v>10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ht="15.75" x14ac:dyDescent="0.25">
      <c r="B4" s="15" t="s">
        <v>77</v>
      </c>
      <c r="C4" s="15"/>
      <c r="D4" s="15"/>
      <c r="E4" s="15"/>
      <c r="F4" s="15"/>
      <c r="G4" s="15"/>
      <c r="H4" s="15"/>
      <c r="I4" s="15"/>
      <c r="J4" s="15"/>
      <c r="K4" s="15"/>
    </row>
    <row r="6" spans="2:11" x14ac:dyDescent="0.2">
      <c r="B6" s="2"/>
      <c r="C6" s="17" t="s">
        <v>5</v>
      </c>
      <c r="D6" s="17"/>
      <c r="E6" s="17"/>
      <c r="F6" s="3"/>
      <c r="G6" s="17" t="s">
        <v>6</v>
      </c>
      <c r="H6" s="17"/>
      <c r="I6" s="3"/>
      <c r="J6" s="17" t="s">
        <v>7</v>
      </c>
      <c r="K6" s="17"/>
    </row>
    <row r="7" spans="2:11" x14ac:dyDescent="0.2">
      <c r="B7" s="2"/>
      <c r="C7" s="4"/>
      <c r="D7" s="4" t="s">
        <v>0</v>
      </c>
      <c r="E7" s="4" t="s">
        <v>1</v>
      </c>
      <c r="F7" s="4"/>
      <c r="G7" s="4" t="s">
        <v>0</v>
      </c>
      <c r="H7" s="4" t="s">
        <v>1</v>
      </c>
      <c r="I7" s="4"/>
      <c r="J7" s="4" t="s">
        <v>0</v>
      </c>
      <c r="K7" s="4" t="s">
        <v>1</v>
      </c>
    </row>
    <row r="8" spans="2:11" x14ac:dyDescent="0.2">
      <c r="B8" s="5" t="s">
        <v>8</v>
      </c>
      <c r="C8" s="6" t="s">
        <v>2</v>
      </c>
      <c r="D8" s="6" t="s">
        <v>3</v>
      </c>
      <c r="E8" s="6" t="s">
        <v>3</v>
      </c>
      <c r="F8" s="6"/>
      <c r="G8" s="6" t="s">
        <v>3</v>
      </c>
      <c r="H8" s="6" t="s">
        <v>3</v>
      </c>
      <c r="I8" s="6"/>
      <c r="J8" s="6" t="s">
        <v>3</v>
      </c>
      <c r="K8" s="6" t="s">
        <v>3</v>
      </c>
    </row>
    <row r="10" spans="2:11" x14ac:dyDescent="0.2">
      <c r="B10" s="7" t="s">
        <v>2</v>
      </c>
      <c r="C10" s="12">
        <f>SUM(C12,C79,C77,C75)</f>
        <v>9338</v>
      </c>
      <c r="D10" s="12">
        <f>SUM(D12,D79,D77,D75)</f>
        <v>8276</v>
      </c>
      <c r="E10" s="12">
        <f>SUM(E12,E79,E77,E75)</f>
        <v>1062</v>
      </c>
      <c r="F10" s="12"/>
      <c r="G10" s="12">
        <f>SUM(G12,G79,G77,G75)</f>
        <v>1320</v>
      </c>
      <c r="H10" s="12">
        <f>SUM(H12,H79,H77,H75)</f>
        <v>28</v>
      </c>
      <c r="I10" s="12"/>
      <c r="J10" s="12">
        <f>SUM(J12,J79,J77,J75)</f>
        <v>975</v>
      </c>
      <c r="K10" s="12">
        <f>SUM(K12,K79,K77,K75)</f>
        <v>130</v>
      </c>
    </row>
    <row r="11" spans="2:11" x14ac:dyDescent="0.2">
      <c r="C11" s="10"/>
      <c r="D11" s="9"/>
      <c r="E11" s="9"/>
      <c r="G11" s="9"/>
      <c r="H11" s="9"/>
      <c r="J11" s="9"/>
      <c r="K11" s="9"/>
    </row>
    <row r="12" spans="2:11" x14ac:dyDescent="0.2">
      <c r="B12" s="7" t="s">
        <v>4</v>
      </c>
      <c r="C12" s="11">
        <f>SUM(C13:C73)</f>
        <v>9099</v>
      </c>
      <c r="D12" s="11">
        <f t="shared" ref="D12:K12" si="0">SUM(D13:D73)</f>
        <v>8051</v>
      </c>
      <c r="E12" s="11">
        <f t="shared" si="0"/>
        <v>1048</v>
      </c>
      <c r="F12" s="11"/>
      <c r="G12" s="11">
        <f t="shared" si="0"/>
        <v>1279</v>
      </c>
      <c r="H12" s="11">
        <f t="shared" si="0"/>
        <v>28</v>
      </c>
      <c r="I12" s="11"/>
      <c r="J12" s="11">
        <f t="shared" si="0"/>
        <v>944</v>
      </c>
      <c r="K12" s="11">
        <f t="shared" si="0"/>
        <v>128</v>
      </c>
    </row>
    <row r="13" spans="2:11" x14ac:dyDescent="0.2">
      <c r="B13" t="s">
        <v>13</v>
      </c>
      <c r="C13">
        <f>SUM(D13:E13)</f>
        <v>52</v>
      </c>
      <c r="D13" s="13">
        <v>50</v>
      </c>
      <c r="E13" s="13">
        <v>2</v>
      </c>
      <c r="G13" s="13">
        <v>15</v>
      </c>
      <c r="H13" s="13"/>
      <c r="J13" s="13">
        <v>5</v>
      </c>
      <c r="K13" s="13">
        <v>1</v>
      </c>
    </row>
    <row r="14" spans="2:11" x14ac:dyDescent="0.2">
      <c r="B14" t="s">
        <v>14</v>
      </c>
      <c r="C14">
        <f t="shared" ref="C14:C77" si="1">SUM(D14:E14)</f>
        <v>17</v>
      </c>
      <c r="D14" s="13">
        <v>14</v>
      </c>
      <c r="E14" s="13">
        <v>3</v>
      </c>
      <c r="G14" s="13">
        <v>2</v>
      </c>
      <c r="H14" s="13"/>
      <c r="J14" s="13">
        <v>1</v>
      </c>
      <c r="K14" s="13">
        <v>1</v>
      </c>
    </row>
    <row r="15" spans="2:11" x14ac:dyDescent="0.2">
      <c r="B15" t="s">
        <v>15</v>
      </c>
      <c r="C15">
        <f t="shared" si="1"/>
        <v>362</v>
      </c>
      <c r="D15" s="13">
        <v>350</v>
      </c>
      <c r="E15" s="13">
        <v>12</v>
      </c>
      <c r="G15" s="13">
        <v>102</v>
      </c>
      <c r="H15" s="13">
        <v>2</v>
      </c>
      <c r="J15" s="13">
        <v>27</v>
      </c>
      <c r="K15" s="13"/>
    </row>
    <row r="16" spans="2:11" x14ac:dyDescent="0.2">
      <c r="B16" t="s">
        <v>16</v>
      </c>
      <c r="C16">
        <f t="shared" si="1"/>
        <v>51</v>
      </c>
      <c r="D16" s="13">
        <v>50</v>
      </c>
      <c r="E16" s="13">
        <v>1</v>
      </c>
      <c r="G16" s="13">
        <v>6</v>
      </c>
      <c r="H16" s="13"/>
      <c r="J16" s="13">
        <v>7</v>
      </c>
      <c r="K16" s="13"/>
    </row>
    <row r="17" spans="2:11" x14ac:dyDescent="0.2">
      <c r="B17" t="s">
        <v>17</v>
      </c>
      <c r="C17">
        <f t="shared" si="1"/>
        <v>42</v>
      </c>
      <c r="D17" s="13">
        <v>39</v>
      </c>
      <c r="E17" s="13">
        <v>3</v>
      </c>
      <c r="G17" s="13">
        <v>4</v>
      </c>
      <c r="H17" s="13"/>
      <c r="J17" s="13">
        <v>9</v>
      </c>
      <c r="K17" s="13"/>
    </row>
    <row r="18" spans="2:11" x14ac:dyDescent="0.2">
      <c r="B18" t="s">
        <v>18</v>
      </c>
      <c r="C18">
        <f t="shared" si="1"/>
        <v>25</v>
      </c>
      <c r="D18" s="13">
        <v>25</v>
      </c>
      <c r="E18" s="13"/>
      <c r="G18" s="13"/>
      <c r="H18" s="13"/>
      <c r="J18" s="13">
        <v>1</v>
      </c>
      <c r="K18" s="13"/>
    </row>
    <row r="19" spans="2:11" x14ac:dyDescent="0.2">
      <c r="B19" t="s">
        <v>19</v>
      </c>
      <c r="C19">
        <f t="shared" si="1"/>
        <v>55</v>
      </c>
      <c r="D19" s="13">
        <v>49</v>
      </c>
      <c r="E19" s="13">
        <v>6</v>
      </c>
      <c r="G19" s="13">
        <v>4</v>
      </c>
      <c r="H19" s="13"/>
      <c r="J19" s="13">
        <v>9</v>
      </c>
      <c r="K19" s="13">
        <v>2</v>
      </c>
    </row>
    <row r="20" spans="2:11" x14ac:dyDescent="0.2">
      <c r="B20" t="s">
        <v>20</v>
      </c>
      <c r="C20">
        <f t="shared" si="1"/>
        <v>25</v>
      </c>
      <c r="D20" s="13">
        <v>25</v>
      </c>
      <c r="E20" s="13"/>
      <c r="G20" s="13">
        <v>3</v>
      </c>
      <c r="H20" s="13"/>
      <c r="J20" s="13">
        <v>4</v>
      </c>
      <c r="K20" s="13"/>
    </row>
    <row r="21" spans="2:11" x14ac:dyDescent="0.2">
      <c r="B21" t="s">
        <v>21</v>
      </c>
      <c r="C21">
        <f t="shared" si="1"/>
        <v>5</v>
      </c>
      <c r="D21" s="13">
        <v>5</v>
      </c>
      <c r="E21" s="13"/>
      <c r="G21" s="13">
        <v>1</v>
      </c>
      <c r="H21" s="13"/>
      <c r="J21" s="13">
        <v>1</v>
      </c>
      <c r="K21" s="13"/>
    </row>
    <row r="22" spans="2:11" x14ac:dyDescent="0.2">
      <c r="B22" t="s">
        <v>22</v>
      </c>
      <c r="C22">
        <f t="shared" si="1"/>
        <v>3</v>
      </c>
      <c r="D22" s="13">
        <v>3</v>
      </c>
      <c r="E22" s="13"/>
      <c r="G22" s="13"/>
      <c r="H22" s="13"/>
      <c r="J22" s="13"/>
      <c r="K22" s="13"/>
    </row>
    <row r="23" spans="2:11" x14ac:dyDescent="0.2">
      <c r="B23" t="s">
        <v>23</v>
      </c>
      <c r="C23">
        <f t="shared" si="1"/>
        <v>2</v>
      </c>
      <c r="D23" s="13">
        <v>2</v>
      </c>
      <c r="E23" s="13"/>
      <c r="G23" s="13">
        <v>2</v>
      </c>
      <c r="H23" s="13"/>
      <c r="J23" s="13"/>
      <c r="K23" s="13"/>
    </row>
    <row r="24" spans="2:11" x14ac:dyDescent="0.2">
      <c r="B24" t="s">
        <v>24</v>
      </c>
      <c r="C24">
        <f t="shared" si="1"/>
        <v>8</v>
      </c>
      <c r="D24" s="13">
        <v>8</v>
      </c>
      <c r="E24" s="13"/>
      <c r="G24" s="13">
        <v>4</v>
      </c>
      <c r="H24" s="13"/>
      <c r="J24" s="13">
        <v>2</v>
      </c>
      <c r="K24" s="13"/>
    </row>
    <row r="25" spans="2:11" x14ac:dyDescent="0.2">
      <c r="B25" t="s">
        <v>25</v>
      </c>
      <c r="C25">
        <f t="shared" si="1"/>
        <v>2</v>
      </c>
      <c r="D25" s="13">
        <v>2</v>
      </c>
      <c r="E25" s="13"/>
      <c r="G25" s="13"/>
      <c r="H25" s="13"/>
      <c r="J25" s="13"/>
      <c r="K25" s="13"/>
    </row>
    <row r="26" spans="2:11" x14ac:dyDescent="0.2">
      <c r="B26" t="s">
        <v>26</v>
      </c>
      <c r="C26">
        <f t="shared" si="1"/>
        <v>37</v>
      </c>
      <c r="D26" s="13">
        <v>35</v>
      </c>
      <c r="E26" s="13">
        <v>2</v>
      </c>
      <c r="G26" s="13">
        <v>8</v>
      </c>
      <c r="H26" s="13"/>
      <c r="J26" s="13">
        <v>5</v>
      </c>
      <c r="K26" s="13"/>
    </row>
    <row r="27" spans="2:11" x14ac:dyDescent="0.2">
      <c r="B27" t="s">
        <v>27</v>
      </c>
      <c r="C27">
        <f t="shared" si="1"/>
        <v>5051</v>
      </c>
      <c r="D27" s="13">
        <v>4259</v>
      </c>
      <c r="E27" s="13">
        <v>792</v>
      </c>
      <c r="G27" s="13">
        <v>527</v>
      </c>
      <c r="H27" s="13">
        <v>25</v>
      </c>
      <c r="J27" s="13">
        <v>546</v>
      </c>
      <c r="K27" s="13">
        <v>92</v>
      </c>
    </row>
    <row r="28" spans="2:11" x14ac:dyDescent="0.2">
      <c r="B28" t="s">
        <v>28</v>
      </c>
      <c r="C28">
        <f t="shared" si="1"/>
        <v>3</v>
      </c>
      <c r="D28" s="13">
        <v>2</v>
      </c>
      <c r="E28" s="13">
        <v>1</v>
      </c>
      <c r="G28" s="13"/>
      <c r="H28" s="13"/>
      <c r="J28" s="13">
        <v>1</v>
      </c>
      <c r="K28" s="13"/>
    </row>
    <row r="29" spans="2:11" x14ac:dyDescent="0.2">
      <c r="B29" t="s">
        <v>29</v>
      </c>
      <c r="C29">
        <f t="shared" si="1"/>
        <v>5</v>
      </c>
      <c r="D29" s="13">
        <v>5</v>
      </c>
      <c r="E29" s="13"/>
      <c r="G29" s="13"/>
      <c r="H29" s="13"/>
      <c r="J29" s="13"/>
      <c r="K29" s="13"/>
    </row>
    <row r="30" spans="2:11" x14ac:dyDescent="0.2">
      <c r="B30" t="s">
        <v>30</v>
      </c>
      <c r="C30">
        <f t="shared" si="1"/>
        <v>8</v>
      </c>
      <c r="D30" s="13">
        <v>8</v>
      </c>
      <c r="E30" s="13"/>
      <c r="G30" s="13">
        <v>1</v>
      </c>
      <c r="H30" s="13"/>
      <c r="J30" s="13"/>
      <c r="K30" s="13"/>
    </row>
    <row r="31" spans="2:11" x14ac:dyDescent="0.2">
      <c r="B31" t="s">
        <v>31</v>
      </c>
      <c r="C31">
        <f t="shared" si="1"/>
        <v>60</v>
      </c>
      <c r="D31" s="13">
        <v>53</v>
      </c>
      <c r="E31" s="13">
        <v>7</v>
      </c>
      <c r="G31" s="13">
        <v>2</v>
      </c>
      <c r="H31" s="13"/>
      <c r="J31" s="13">
        <v>10</v>
      </c>
      <c r="K31" s="13"/>
    </row>
    <row r="32" spans="2:11" x14ac:dyDescent="0.2">
      <c r="B32" t="s">
        <v>32</v>
      </c>
      <c r="C32">
        <f t="shared" si="1"/>
        <v>4</v>
      </c>
      <c r="D32" s="13">
        <v>3</v>
      </c>
      <c r="E32" s="13">
        <v>1</v>
      </c>
      <c r="G32" s="13"/>
      <c r="H32" s="13"/>
      <c r="J32" s="13"/>
      <c r="K32" s="13"/>
    </row>
    <row r="33" spans="2:11" x14ac:dyDescent="0.2">
      <c r="B33" t="s">
        <v>33</v>
      </c>
      <c r="C33">
        <f t="shared" si="1"/>
        <v>14</v>
      </c>
      <c r="D33" s="13">
        <v>12</v>
      </c>
      <c r="E33" s="13">
        <v>2</v>
      </c>
      <c r="G33" s="13"/>
      <c r="H33" s="13"/>
      <c r="J33" s="13">
        <v>2</v>
      </c>
      <c r="K33" s="13"/>
    </row>
    <row r="34" spans="2:11" x14ac:dyDescent="0.2">
      <c r="B34" t="s">
        <v>34</v>
      </c>
      <c r="C34">
        <f t="shared" si="1"/>
        <v>13</v>
      </c>
      <c r="D34" s="13">
        <v>13</v>
      </c>
      <c r="E34" s="13"/>
      <c r="G34" s="13">
        <v>2</v>
      </c>
      <c r="H34" s="13"/>
      <c r="J34" s="13">
        <v>2</v>
      </c>
      <c r="K34" s="13"/>
    </row>
    <row r="35" spans="2:11" x14ac:dyDescent="0.2">
      <c r="B35" t="s">
        <v>35</v>
      </c>
      <c r="C35">
        <f t="shared" si="1"/>
        <v>394</v>
      </c>
      <c r="D35" s="13">
        <v>387</v>
      </c>
      <c r="E35" s="13">
        <v>7</v>
      </c>
      <c r="G35" s="13">
        <v>106</v>
      </c>
      <c r="H35" s="13">
        <v>1</v>
      </c>
      <c r="J35" s="13">
        <v>24</v>
      </c>
      <c r="K35" s="13">
        <v>1</v>
      </c>
    </row>
    <row r="36" spans="2:11" x14ac:dyDescent="0.2">
      <c r="B36" t="s">
        <v>36</v>
      </c>
      <c r="C36">
        <f t="shared" si="1"/>
        <v>3</v>
      </c>
      <c r="D36" s="13">
        <v>3</v>
      </c>
      <c r="E36" s="13"/>
      <c r="G36" s="13">
        <v>1</v>
      </c>
      <c r="H36" s="13"/>
      <c r="J36" s="13"/>
      <c r="K36" s="13"/>
    </row>
    <row r="37" spans="2:11" x14ac:dyDescent="0.2">
      <c r="B37" t="s">
        <v>37</v>
      </c>
      <c r="C37">
        <f t="shared" si="1"/>
        <v>20</v>
      </c>
      <c r="D37" s="13">
        <v>20</v>
      </c>
      <c r="E37" s="13"/>
      <c r="G37" s="13">
        <v>1</v>
      </c>
      <c r="H37" s="13"/>
      <c r="J37" s="13">
        <v>3</v>
      </c>
      <c r="K37" s="13"/>
    </row>
    <row r="38" spans="2:11" x14ac:dyDescent="0.2">
      <c r="B38" t="s">
        <v>38</v>
      </c>
      <c r="C38">
        <f t="shared" si="1"/>
        <v>21</v>
      </c>
      <c r="D38" s="13">
        <v>20</v>
      </c>
      <c r="E38" s="13">
        <v>1</v>
      </c>
      <c r="G38" s="13">
        <v>4</v>
      </c>
      <c r="H38" s="13"/>
      <c r="J38" s="13">
        <v>3</v>
      </c>
      <c r="K38" s="13"/>
    </row>
    <row r="39" spans="2:11" x14ac:dyDescent="0.2">
      <c r="B39" t="s">
        <v>39</v>
      </c>
      <c r="C39">
        <f t="shared" si="1"/>
        <v>331</v>
      </c>
      <c r="D39" s="13">
        <v>305</v>
      </c>
      <c r="E39" s="13">
        <v>26</v>
      </c>
      <c r="G39" s="13">
        <v>41</v>
      </c>
      <c r="H39" s="13"/>
      <c r="J39" s="13">
        <v>43</v>
      </c>
      <c r="K39" s="13">
        <v>4</v>
      </c>
    </row>
    <row r="40" spans="2:11" x14ac:dyDescent="0.2">
      <c r="B40" t="s">
        <v>40</v>
      </c>
      <c r="C40">
        <f t="shared" si="1"/>
        <v>4</v>
      </c>
      <c r="D40" s="13">
        <v>4</v>
      </c>
      <c r="E40" s="13"/>
      <c r="G40" s="13">
        <v>2</v>
      </c>
      <c r="H40" s="13"/>
      <c r="J40" s="13">
        <v>1</v>
      </c>
      <c r="K40" s="13"/>
    </row>
    <row r="41" spans="2:11" x14ac:dyDescent="0.2">
      <c r="B41" t="s">
        <v>41</v>
      </c>
      <c r="C41">
        <f t="shared" si="1"/>
        <v>220</v>
      </c>
      <c r="D41" s="13">
        <v>213</v>
      </c>
      <c r="E41" s="13">
        <v>7</v>
      </c>
      <c r="G41" s="13">
        <v>53</v>
      </c>
      <c r="H41" s="13"/>
      <c r="J41" s="13">
        <v>11</v>
      </c>
      <c r="K41" s="13">
        <v>2</v>
      </c>
    </row>
    <row r="42" spans="2:11" x14ac:dyDescent="0.2">
      <c r="B42" t="s">
        <v>42</v>
      </c>
      <c r="C42">
        <f t="shared" si="1"/>
        <v>230</v>
      </c>
      <c r="D42" s="13">
        <v>223</v>
      </c>
      <c r="E42" s="13">
        <v>7</v>
      </c>
      <c r="G42" s="13">
        <v>66</v>
      </c>
      <c r="H42" s="13"/>
      <c r="J42" s="13">
        <v>12</v>
      </c>
      <c r="K42" s="13">
        <v>1</v>
      </c>
    </row>
    <row r="43" spans="2:11" x14ac:dyDescent="0.2">
      <c r="B43" t="s">
        <v>43</v>
      </c>
      <c r="C43">
        <f t="shared" si="1"/>
        <v>795</v>
      </c>
      <c r="D43" s="13">
        <v>678</v>
      </c>
      <c r="E43" s="13">
        <v>117</v>
      </c>
      <c r="G43" s="13">
        <v>72</v>
      </c>
      <c r="H43" s="13"/>
      <c r="J43" s="13">
        <v>108</v>
      </c>
      <c r="K43" s="13">
        <v>16</v>
      </c>
    </row>
    <row r="44" spans="2:11" x14ac:dyDescent="0.2">
      <c r="B44" t="s">
        <v>44</v>
      </c>
      <c r="C44">
        <f t="shared" si="1"/>
        <v>44</v>
      </c>
      <c r="D44" s="13">
        <v>41</v>
      </c>
      <c r="E44" s="13">
        <v>3</v>
      </c>
      <c r="G44" s="13">
        <v>5</v>
      </c>
      <c r="H44" s="13"/>
      <c r="J44" s="13">
        <v>1</v>
      </c>
      <c r="K44" s="13"/>
    </row>
    <row r="45" spans="2:11" x14ac:dyDescent="0.2">
      <c r="B45" t="s">
        <v>45</v>
      </c>
      <c r="C45">
        <f t="shared" si="1"/>
        <v>182</v>
      </c>
      <c r="D45" s="13">
        <v>173</v>
      </c>
      <c r="E45" s="13">
        <v>9</v>
      </c>
      <c r="G45" s="13">
        <v>25</v>
      </c>
      <c r="H45" s="13"/>
      <c r="J45" s="13">
        <v>18</v>
      </c>
      <c r="K45" s="13">
        <v>2</v>
      </c>
    </row>
    <row r="46" spans="2:11" x14ac:dyDescent="0.2">
      <c r="B46" t="s">
        <v>46</v>
      </c>
      <c r="C46">
        <f t="shared" si="1"/>
        <v>33</v>
      </c>
      <c r="D46" s="13">
        <v>32</v>
      </c>
      <c r="E46" s="13">
        <v>1</v>
      </c>
      <c r="G46" s="13">
        <v>5</v>
      </c>
      <c r="H46" s="13"/>
      <c r="J46" s="13">
        <v>5</v>
      </c>
      <c r="K46" s="13"/>
    </row>
    <row r="47" spans="2:11" x14ac:dyDescent="0.2">
      <c r="B47" t="s">
        <v>47</v>
      </c>
      <c r="C47">
        <f t="shared" si="1"/>
        <v>58</v>
      </c>
      <c r="D47" s="13">
        <v>56</v>
      </c>
      <c r="E47" s="13">
        <v>2</v>
      </c>
      <c r="G47" s="13">
        <v>14</v>
      </c>
      <c r="H47" s="13"/>
      <c r="J47" s="13">
        <v>4</v>
      </c>
      <c r="K47" s="13"/>
    </row>
    <row r="48" spans="2:11" x14ac:dyDescent="0.2">
      <c r="B48" t="s">
        <v>48</v>
      </c>
      <c r="C48">
        <f t="shared" si="1"/>
        <v>31</v>
      </c>
      <c r="D48" s="13">
        <v>23</v>
      </c>
      <c r="E48" s="13">
        <v>8</v>
      </c>
      <c r="G48" s="13">
        <v>7</v>
      </c>
      <c r="H48" s="13"/>
      <c r="J48" s="13">
        <v>1</v>
      </c>
      <c r="K48" s="13">
        <v>1</v>
      </c>
    </row>
    <row r="49" spans="2:11" x14ac:dyDescent="0.2">
      <c r="B49" t="s">
        <v>49</v>
      </c>
      <c r="C49">
        <f t="shared" si="1"/>
        <v>26</v>
      </c>
      <c r="D49" s="13">
        <v>25</v>
      </c>
      <c r="E49" s="13">
        <v>1</v>
      </c>
      <c r="G49" s="13">
        <v>4</v>
      </c>
      <c r="H49" s="13"/>
      <c r="J49" s="13">
        <v>3</v>
      </c>
      <c r="K49" s="13"/>
    </row>
    <row r="50" spans="2:11" x14ac:dyDescent="0.2">
      <c r="B50" t="s">
        <v>50</v>
      </c>
      <c r="C50">
        <f t="shared" si="1"/>
        <v>5</v>
      </c>
      <c r="D50" s="13">
        <v>5</v>
      </c>
      <c r="E50" s="13"/>
      <c r="G50" s="13">
        <v>2</v>
      </c>
      <c r="H50" s="13"/>
      <c r="J50" s="13">
        <v>1</v>
      </c>
      <c r="K50" s="13"/>
    </row>
    <row r="51" spans="2:11" x14ac:dyDescent="0.2">
      <c r="B51" t="s">
        <v>51</v>
      </c>
      <c r="C51">
        <f t="shared" si="1"/>
        <v>20</v>
      </c>
      <c r="D51" s="13">
        <v>19</v>
      </c>
      <c r="E51" s="13">
        <v>1</v>
      </c>
      <c r="G51" s="13">
        <v>5</v>
      </c>
      <c r="H51" s="13"/>
      <c r="J51" s="13"/>
      <c r="K51" s="13">
        <v>1</v>
      </c>
    </row>
    <row r="52" spans="2:11" x14ac:dyDescent="0.2">
      <c r="B52" t="s">
        <v>52</v>
      </c>
      <c r="C52">
        <f t="shared" si="1"/>
        <v>208</v>
      </c>
      <c r="D52" s="13">
        <v>203</v>
      </c>
      <c r="E52" s="13">
        <v>5</v>
      </c>
      <c r="G52" s="13">
        <v>65</v>
      </c>
      <c r="H52" s="13"/>
      <c r="J52" s="13">
        <v>8</v>
      </c>
      <c r="K52" s="13">
        <v>1</v>
      </c>
    </row>
    <row r="53" spans="2:11" x14ac:dyDescent="0.2">
      <c r="B53" t="s">
        <v>53</v>
      </c>
      <c r="C53">
        <f t="shared" si="1"/>
        <v>17</v>
      </c>
      <c r="D53" s="13">
        <v>17</v>
      </c>
      <c r="E53" s="13"/>
      <c r="G53" s="13">
        <v>2</v>
      </c>
      <c r="H53" s="13"/>
      <c r="J53" s="13">
        <v>3</v>
      </c>
      <c r="K53" s="13"/>
    </row>
    <row r="54" spans="2:11" x14ac:dyDescent="0.2">
      <c r="B54" t="s">
        <v>54</v>
      </c>
      <c r="C54">
        <f t="shared" si="1"/>
        <v>42</v>
      </c>
      <c r="D54" s="13">
        <v>42</v>
      </c>
      <c r="E54" s="13"/>
      <c r="G54" s="13">
        <v>12</v>
      </c>
      <c r="H54" s="13"/>
      <c r="J54" s="13">
        <v>4</v>
      </c>
      <c r="K54" s="13"/>
    </row>
    <row r="55" spans="2:11" x14ac:dyDescent="0.2">
      <c r="B55" t="s">
        <v>55</v>
      </c>
      <c r="C55">
        <f t="shared" si="1"/>
        <v>44</v>
      </c>
      <c r="D55" s="13">
        <v>41</v>
      </c>
      <c r="E55" s="13">
        <v>3</v>
      </c>
      <c r="G55" s="13">
        <v>7</v>
      </c>
      <c r="H55" s="13"/>
      <c r="J55" s="13">
        <v>6</v>
      </c>
      <c r="K55" s="13">
        <v>1</v>
      </c>
    </row>
    <row r="56" spans="2:11" x14ac:dyDescent="0.2">
      <c r="B56" t="s">
        <v>57</v>
      </c>
      <c r="C56">
        <f t="shared" si="1"/>
        <v>22</v>
      </c>
      <c r="D56" s="13">
        <v>22</v>
      </c>
      <c r="E56" s="13"/>
      <c r="G56" s="13">
        <v>3</v>
      </c>
      <c r="H56" s="13"/>
      <c r="J56" s="13"/>
      <c r="K56" s="13"/>
    </row>
    <row r="57" spans="2:11" x14ac:dyDescent="0.2">
      <c r="B57" t="s">
        <v>58</v>
      </c>
      <c r="C57">
        <f t="shared" si="1"/>
        <v>17</v>
      </c>
      <c r="D57" s="13">
        <v>15</v>
      </c>
      <c r="E57" s="13">
        <v>2</v>
      </c>
      <c r="G57" s="13">
        <v>3</v>
      </c>
      <c r="H57" s="13"/>
      <c r="J57" s="13">
        <v>5</v>
      </c>
      <c r="K57" s="13">
        <v>1</v>
      </c>
    </row>
    <row r="58" spans="2:11" x14ac:dyDescent="0.2">
      <c r="B58" t="s">
        <v>59</v>
      </c>
      <c r="C58">
        <f t="shared" si="1"/>
        <v>2</v>
      </c>
      <c r="D58" s="13">
        <v>1</v>
      </c>
      <c r="E58" s="13">
        <v>1</v>
      </c>
      <c r="G58" s="13"/>
      <c r="H58" s="13"/>
      <c r="J58" s="13"/>
      <c r="K58" s="13"/>
    </row>
    <row r="59" spans="2:11" x14ac:dyDescent="0.2">
      <c r="B59" t="s">
        <v>60</v>
      </c>
      <c r="C59">
        <f t="shared" si="1"/>
        <v>3</v>
      </c>
      <c r="D59" s="13">
        <v>3</v>
      </c>
      <c r="E59" s="13"/>
      <c r="G59" s="13"/>
      <c r="H59" s="13"/>
      <c r="J59" s="13">
        <v>2</v>
      </c>
      <c r="K59" s="13"/>
    </row>
    <row r="60" spans="2:11" x14ac:dyDescent="0.2">
      <c r="B60" t="s">
        <v>61</v>
      </c>
      <c r="C60">
        <f t="shared" si="1"/>
        <v>10</v>
      </c>
      <c r="D60" s="13">
        <v>10</v>
      </c>
      <c r="E60" s="13"/>
      <c r="G60" s="13">
        <v>1</v>
      </c>
      <c r="H60" s="13"/>
      <c r="J60" s="13">
        <v>2</v>
      </c>
      <c r="K60" s="13"/>
    </row>
    <row r="61" spans="2:11" x14ac:dyDescent="0.2">
      <c r="B61" t="s">
        <v>56</v>
      </c>
      <c r="C61">
        <f t="shared" si="1"/>
        <v>12</v>
      </c>
      <c r="D61" s="13">
        <v>12</v>
      </c>
      <c r="E61" s="13"/>
      <c r="G61" s="13">
        <v>1</v>
      </c>
      <c r="H61" s="13"/>
      <c r="J61" s="13">
        <v>1</v>
      </c>
      <c r="K61" s="13"/>
    </row>
    <row r="62" spans="2:11" x14ac:dyDescent="0.2">
      <c r="B62" t="s">
        <v>62</v>
      </c>
      <c r="C62">
        <f t="shared" si="1"/>
        <v>33</v>
      </c>
      <c r="D62" s="13">
        <v>32</v>
      </c>
      <c r="E62" s="13">
        <v>1</v>
      </c>
      <c r="G62" s="13">
        <v>4</v>
      </c>
      <c r="H62" s="13"/>
      <c r="J62" s="13">
        <v>8</v>
      </c>
      <c r="K62" s="13"/>
    </row>
    <row r="63" spans="2:11" x14ac:dyDescent="0.2">
      <c r="B63" t="s">
        <v>63</v>
      </c>
      <c r="C63">
        <f t="shared" si="1"/>
        <v>193</v>
      </c>
      <c r="D63" s="13">
        <v>188</v>
      </c>
      <c r="E63" s="13">
        <v>5</v>
      </c>
      <c r="G63" s="13">
        <v>43</v>
      </c>
      <c r="H63" s="13"/>
      <c r="J63" s="13">
        <v>12</v>
      </c>
      <c r="K63" s="13"/>
    </row>
    <row r="64" spans="2:11" x14ac:dyDescent="0.2">
      <c r="B64" t="s">
        <v>64</v>
      </c>
      <c r="C64">
        <f t="shared" si="1"/>
        <v>5</v>
      </c>
      <c r="D64" s="13">
        <v>5</v>
      </c>
      <c r="E64" s="13"/>
      <c r="G64" s="13"/>
      <c r="H64" s="13"/>
      <c r="J64" s="13"/>
      <c r="K64" s="13"/>
    </row>
    <row r="65" spans="2:11" x14ac:dyDescent="0.2">
      <c r="B65" t="s">
        <v>65</v>
      </c>
      <c r="C65">
        <f t="shared" si="1"/>
        <v>11</v>
      </c>
      <c r="D65" s="13">
        <v>11</v>
      </c>
      <c r="E65" s="13"/>
      <c r="G65" s="13">
        <v>1</v>
      </c>
      <c r="H65" s="13"/>
      <c r="J65" s="13">
        <v>1</v>
      </c>
      <c r="K65" s="13"/>
    </row>
    <row r="66" spans="2:11" x14ac:dyDescent="0.2">
      <c r="B66" t="s">
        <v>66</v>
      </c>
      <c r="C66">
        <f t="shared" si="1"/>
        <v>14</v>
      </c>
      <c r="D66" s="13">
        <v>12</v>
      </c>
      <c r="E66" s="13">
        <v>2</v>
      </c>
      <c r="G66" s="13">
        <v>2</v>
      </c>
      <c r="H66" s="13"/>
      <c r="J66" s="13">
        <v>3</v>
      </c>
      <c r="K66" s="13"/>
    </row>
    <row r="67" spans="2:11" x14ac:dyDescent="0.2">
      <c r="B67" t="s">
        <v>67</v>
      </c>
      <c r="C67">
        <f t="shared" si="1"/>
        <v>20</v>
      </c>
      <c r="D67" s="13">
        <v>20</v>
      </c>
      <c r="E67" s="13"/>
      <c r="G67" s="13">
        <v>2</v>
      </c>
      <c r="H67" s="13"/>
      <c r="J67" s="13">
        <v>3</v>
      </c>
      <c r="K67" s="13"/>
    </row>
    <row r="68" spans="2:11" x14ac:dyDescent="0.2">
      <c r="B68" t="s">
        <v>68</v>
      </c>
      <c r="C68">
        <f t="shared" si="1"/>
        <v>11</v>
      </c>
      <c r="D68" s="13">
        <v>11</v>
      </c>
      <c r="E68" s="13"/>
      <c r="G68" s="13">
        <v>1</v>
      </c>
      <c r="H68" s="13"/>
      <c r="J68" s="13"/>
      <c r="K68" s="13"/>
    </row>
    <row r="69" spans="2:11" x14ac:dyDescent="0.2">
      <c r="B69" t="s">
        <v>69</v>
      </c>
      <c r="C69">
        <f t="shared" si="1"/>
        <v>4</v>
      </c>
      <c r="D69" s="13">
        <v>4</v>
      </c>
      <c r="E69" s="13"/>
      <c r="G69" s="13">
        <v>1</v>
      </c>
      <c r="H69" s="13"/>
      <c r="J69" s="13"/>
      <c r="K69" s="13"/>
    </row>
    <row r="70" spans="2:11" x14ac:dyDescent="0.2">
      <c r="B70" t="s">
        <v>70</v>
      </c>
      <c r="C70">
        <f t="shared" si="1"/>
        <v>24</v>
      </c>
      <c r="D70" s="13">
        <v>23</v>
      </c>
      <c r="E70" s="13">
        <v>1</v>
      </c>
      <c r="G70" s="13">
        <v>3</v>
      </c>
      <c r="H70" s="13"/>
      <c r="J70" s="13">
        <v>1</v>
      </c>
      <c r="K70" s="13">
        <v>1</v>
      </c>
    </row>
    <row r="71" spans="2:11" x14ac:dyDescent="0.2">
      <c r="B71" t="s">
        <v>71</v>
      </c>
      <c r="C71">
        <f t="shared" si="1"/>
        <v>105</v>
      </c>
      <c r="D71" s="13">
        <v>103</v>
      </c>
      <c r="E71" s="13">
        <v>2</v>
      </c>
      <c r="G71" s="13">
        <v>28</v>
      </c>
      <c r="H71" s="13"/>
      <c r="J71" s="13">
        <v>4</v>
      </c>
      <c r="K71" s="13"/>
    </row>
    <row r="72" spans="2:11" x14ac:dyDescent="0.2">
      <c r="B72" t="s">
        <v>72</v>
      </c>
      <c r="C72">
        <f t="shared" si="1"/>
        <v>37</v>
      </c>
      <c r="D72" s="13">
        <v>33</v>
      </c>
      <c r="E72" s="13">
        <v>4</v>
      </c>
      <c r="G72" s="13">
        <v>3</v>
      </c>
      <c r="H72" s="13"/>
      <c r="J72" s="13">
        <v>9</v>
      </c>
      <c r="K72" s="13"/>
    </row>
    <row r="73" spans="2:11" x14ac:dyDescent="0.2">
      <c r="B73" t="s">
        <v>73</v>
      </c>
      <c r="C73">
        <f t="shared" si="1"/>
        <v>4</v>
      </c>
      <c r="D73" s="13">
        <v>4</v>
      </c>
      <c r="E73" s="13"/>
      <c r="G73" s="13">
        <v>1</v>
      </c>
      <c r="H73" s="13"/>
      <c r="J73" s="13">
        <v>2</v>
      </c>
      <c r="K73" s="13"/>
    </row>
    <row r="74" spans="2:11" x14ac:dyDescent="0.2">
      <c r="B74"/>
      <c r="C74"/>
      <c r="D74" s="13"/>
      <c r="E74" s="13"/>
      <c r="G74" s="13"/>
      <c r="H74" s="13"/>
      <c r="J74" s="13"/>
      <c r="K74" s="13"/>
    </row>
    <row r="75" spans="2:11" x14ac:dyDescent="0.2">
      <c r="B75" t="s">
        <v>74</v>
      </c>
      <c r="C75">
        <f>SUM(D75:E75)</f>
        <v>100</v>
      </c>
      <c r="D75">
        <v>95</v>
      </c>
      <c r="E75">
        <v>5</v>
      </c>
      <c r="G75">
        <v>12</v>
      </c>
      <c r="H75">
        <v>0</v>
      </c>
      <c r="J75">
        <v>16</v>
      </c>
      <c r="K75">
        <v>0</v>
      </c>
    </row>
    <row r="76" spans="2:11" x14ac:dyDescent="0.2">
      <c r="B76"/>
      <c r="C76"/>
      <c r="D76"/>
      <c r="E76"/>
      <c r="G76"/>
      <c r="H76"/>
      <c r="J76"/>
      <c r="K76"/>
    </row>
    <row r="77" spans="2:11" x14ac:dyDescent="0.2">
      <c r="B77" t="s">
        <v>75</v>
      </c>
      <c r="C77">
        <f t="shared" si="1"/>
        <v>122</v>
      </c>
      <c r="D77">
        <v>118</v>
      </c>
      <c r="E77">
        <v>4</v>
      </c>
      <c r="G77">
        <v>23</v>
      </c>
      <c r="H77"/>
      <c r="J77">
        <v>11</v>
      </c>
      <c r="K77">
        <v>1</v>
      </c>
    </row>
    <row r="78" spans="2:11" x14ac:dyDescent="0.2">
      <c r="B78"/>
      <c r="C78"/>
      <c r="D78"/>
      <c r="E78"/>
      <c r="G78"/>
      <c r="H78"/>
      <c r="J78"/>
      <c r="K78"/>
    </row>
    <row r="79" spans="2:11" x14ac:dyDescent="0.2">
      <c r="B79" t="s">
        <v>76</v>
      </c>
      <c r="C79">
        <f>SUM(D79:E79)</f>
        <v>17</v>
      </c>
      <c r="D79">
        <v>12</v>
      </c>
      <c r="E79">
        <v>5</v>
      </c>
      <c r="G79">
        <v>6</v>
      </c>
      <c r="H79">
        <v>0</v>
      </c>
      <c r="J79">
        <v>4</v>
      </c>
      <c r="K79">
        <v>1</v>
      </c>
    </row>
    <row r="81" spans="2:11" x14ac:dyDescent="0.2">
      <c r="B81" s="8"/>
      <c r="C81" s="8"/>
      <c r="D81" s="8"/>
    </row>
    <row r="82" spans="2:11" x14ac:dyDescent="0.2">
      <c r="B82" s="14" t="s">
        <v>78</v>
      </c>
      <c r="C82" s="14"/>
      <c r="D82" s="14"/>
      <c r="E82" s="14"/>
      <c r="F82" s="14"/>
      <c r="G82" s="14"/>
      <c r="H82" s="14"/>
      <c r="I82" s="14"/>
      <c r="J82" s="14"/>
      <c r="K82" s="14"/>
    </row>
    <row r="83" spans="2:11" x14ac:dyDescent="0.2">
      <c r="B83" s="14" t="s">
        <v>12</v>
      </c>
      <c r="C83" s="14"/>
      <c r="D83" s="14"/>
      <c r="E83" s="14"/>
      <c r="F83" s="14"/>
      <c r="G83" s="14"/>
      <c r="H83" s="14"/>
      <c r="I83" s="14"/>
      <c r="J83" s="14"/>
      <c r="K83" s="14"/>
    </row>
  </sheetData>
  <sheetProtection password="975D" sheet="1" objects="1" scenarios="1"/>
  <mergeCells count="9">
    <mergeCell ref="B83:K83"/>
    <mergeCell ref="B2:K2"/>
    <mergeCell ref="B3:K3"/>
    <mergeCell ref="B4:K4"/>
    <mergeCell ref="B1:K1"/>
    <mergeCell ref="G6:H6"/>
    <mergeCell ref="J6:K6"/>
    <mergeCell ref="C6:E6"/>
    <mergeCell ref="B82:K82"/>
  </mergeCells>
  <phoneticPr fontId="0" type="noConversion"/>
  <hyperlinks>
    <hyperlink ref="B82:D82" r:id="rId1" display="[Fall 2001 - Fact Sheet]"/>
    <hyperlink ref="B83:D83" r:id="rId2" display="[Institutional Research Home]"/>
    <hyperlink ref="B82:K82" r:id="rId3" display="[Fall 2013 - Fact Sheet]"/>
    <hyperlink ref="B83:K83" r:id="rId4" display="[Institutional Research Home]"/>
  </hyperlinks>
  <pageMargins left="0.75" right="0.75" top="1" bottom="1" header="0.5" footer="0.5"/>
  <pageSetup orientation="portrait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 F13 Enrl by County</vt:lpstr>
      <vt:lpstr>'UG F13 Enrl by County'!Print_Titles</vt:lpstr>
    </vt:vector>
  </TitlesOfParts>
  <Company>Buffalo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2013-11-07T19:02:29Z</cp:lastPrinted>
  <dcterms:created xsi:type="dcterms:W3CDTF">2001-11-23T02:24:06Z</dcterms:created>
  <dcterms:modified xsi:type="dcterms:W3CDTF">2013-11-19T14:32:40Z</dcterms:modified>
</cp:coreProperties>
</file>